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92" yWindow="36" windowWidth="20736" windowHeight="10968"/>
  </bookViews>
  <sheets>
    <sheet name="1 день" sheetId="6" r:id="rId1"/>
  </sheets>
  <calcPr calcId="152511"/>
</workbook>
</file>

<file path=xl/calcChain.xml><?xml version="1.0" encoding="utf-8"?>
<calcChain xmlns="http://schemas.openxmlformats.org/spreadsheetml/2006/main">
  <c r="F11" i="6" l="1"/>
  <c r="R11" i="6" l="1"/>
  <c r="J11" i="6" l="1"/>
  <c r="E11" i="6" l="1"/>
  <c r="H11" i="6" l="1"/>
  <c r="I11" i="6"/>
  <c r="J12" i="6"/>
  <c r="K11" i="6"/>
  <c r="L11" i="6"/>
  <c r="M11" i="6"/>
  <c r="N11" i="6"/>
  <c r="O11" i="6"/>
  <c r="P11" i="6"/>
  <c r="Q11" i="6"/>
  <c r="G11" i="6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<sst xmlns="http://schemas.openxmlformats.org/spreadsheetml/2006/main" count="41" uniqueCount="41">
  <si>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</si>
  <si>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</si>
  <si>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</si>
  <si>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 xml:space="preserve"> гор. Блюдо</t>
  </si>
  <si>
    <t>гор.напиток</t>
  </si>
  <si>
    <t>Завтрак</t>
  </si>
  <si>
    <t>Чай с сахаром и лимоном</t>
  </si>
  <si>
    <t>Каша овсяная молочная с маслом</t>
  </si>
  <si>
    <t xml:space="preserve">Хлеб ржаной 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</si>
  <si>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</si>
  <si>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</si>
  <si>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</si>
  <si>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</si>
  <si>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</si>
  <si>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</si>
  <si>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</si>
  <si>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</si>
  <si>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</si>
  <si>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</si>
  <si>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</si>
  <si>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</si>
  <si>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</si>
  <si>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</si>
  <si>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</si>
  <si>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</si>
  <si>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</si>
  <si>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</si>
  <si>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</si>
  <si>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</si>
  <si>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</si>
  <si>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</si>
  <si>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</si>
  <si>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</si>
  <si>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</si>
  <si>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</si>
  <si>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</si>
  <si>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</si>
  <si>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80/10</t>
  </si>
  <si>
    <t>200/5</t>
  </si>
  <si>
    <t xml:space="preserve"> Блинчики с маслом (2 шт)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</si>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</sst>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10" fillId="0" borderId="25" xfId="0" applyFont="1" applyBorder="1"/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19" xfId="0" applyFont="1" applyBorder="1"/>
    <xf numFmtId="0" fontId="10" fillId="0" borderId="4" xfId="0" applyFont="1" applyBorder="1"/>
    <xf numFmtId="0" fontId="7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/>
    <xf numFmtId="0" fontId="10" fillId="2" borderId="4" xfId="0" applyFont="1" applyFill="1" applyBorder="1"/>
    <xf numFmtId="0" fontId="5" fillId="2" borderId="19" xfId="1" applyFont="1" applyFill="1" applyBorder="1" applyAlignment="1">
      <alignment horizontal="center"/>
    </xf>
    <xf numFmtId="0" fontId="10" fillId="0" borderId="26" xfId="0" applyFont="1" applyBorder="1"/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6" xfId="0" applyFont="1" applyBorder="1"/>
    <xf numFmtId="0" fontId="7" fillId="0" borderId="8" xfId="0" applyFont="1" applyBorder="1"/>
    <xf numFmtId="0" fontId="10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22" xfId="0" applyFont="1" applyBorder="1" applyAlignment="1"/>
    <xf numFmtId="0" fontId="5" fillId="2" borderId="15" xfId="0" applyFont="1" applyFill="1" applyBorder="1" applyAlignment="1">
      <alignment horizontal="center"/>
    </xf>
    <xf numFmtId="0" fontId="8" fillId="0" borderId="17" xfId="0" applyFont="1" applyBorder="1"/>
    <xf numFmtId="0" fontId="7" fillId="2" borderId="4" xfId="0" applyFont="1" applyFill="1" applyBorder="1"/>
    <xf numFmtId="0" fontId="7" fillId="0" borderId="20" xfId="0" applyFont="1" applyBorder="1"/>
    <xf numFmtId="0" fontId="7" fillId="0" borderId="21" xfId="0" applyFont="1" applyBorder="1"/>
    <xf numFmtId="164" fontId="10" fillId="0" borderId="4" xfId="0" applyNumberFormat="1" applyFont="1" applyBorder="1" applyAlignment="1">
      <alignment horizontal="center"/>
    </xf>
    <xf numFmtId="0" fontId="9" fillId="0" borderId="17" xfId="0" applyFont="1" applyBorder="1"/>
    <xf numFmtId="0" fontId="9" fillId="2" borderId="12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8" xfId="0" applyFont="1" applyBorder="1"/>
    <xf numFmtId="14" fontId="4" fillId="0" borderId="0" xfId="0" applyNumberFormat="1" applyFont="1"/>
    <xf numFmtId="0" fontId="7" fillId="0" borderId="14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13"/>
  <sheetViews>
    <sheetView tabSelected="1" zoomScale="60" zoomScaleNormal="60" workbookViewId="0">
      <selection activeCell="F11" sqref="F11"/>
    </sheetView>
  </sheetViews>
  <sheetFormatPr defaultRowHeight="14.4" x14ac:dyDescent="0.3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 x14ac:dyDescent="0.4">
      <c r="A2" s="6" t="s">
        <v>1</v>
      </c>
      <c r="B2" s="7"/>
      <c r="C2" s="80">
        <v>44529</v>
      </c>
      <c r="D2" s="6" t="s">
        <v>40</v>
      </c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 x14ac:dyDescent="0.3">
      <c r="A4" s="27"/>
      <c r="B4" s="70" t="s">
        <v>33</v>
      </c>
      <c r="C4" s="61"/>
      <c r="D4" s="66"/>
      <c r="E4" s="70"/>
      <c r="F4" s="69"/>
      <c r="G4" s="54" t="s">
        <v>14</v>
      </c>
      <c r="H4" s="55"/>
      <c r="I4" s="56"/>
      <c r="J4" s="63" t="s">
        <v>15</v>
      </c>
      <c r="K4" s="81" t="s">
        <v>16</v>
      </c>
      <c r="L4" s="82"/>
      <c r="M4" s="82"/>
      <c r="N4" s="83"/>
      <c r="O4" s="81" t="s">
        <v>17</v>
      </c>
      <c r="P4" s="84"/>
      <c r="Q4" s="84"/>
      <c r="R4" s="85"/>
    </row>
    <row r="5" spans="1:18" ht="28.5" customHeight="1" thickBot="1" x14ac:dyDescent="0.35">
      <c r="A5" s="28" t="s">
        <v>0</v>
      </c>
      <c r="B5" s="31" t="s">
        <v>34</v>
      </c>
      <c r="C5" s="79" t="s">
        <v>35</v>
      </c>
      <c r="D5" s="34" t="s">
        <v>32</v>
      </c>
      <c r="E5" s="31" t="s">
        <v>18</v>
      </c>
      <c r="F5" s="30" t="s">
        <v>31</v>
      </c>
      <c r="G5" s="49" t="s">
        <v>19</v>
      </c>
      <c r="H5" s="25" t="s">
        <v>20</v>
      </c>
      <c r="I5" s="26" t="s">
        <v>21</v>
      </c>
      <c r="J5" s="64" t="s">
        <v>22</v>
      </c>
      <c r="K5" s="49" t="s">
        <v>23</v>
      </c>
      <c r="L5" s="25" t="s">
        <v>24</v>
      </c>
      <c r="M5" s="25" t="s">
        <v>25</v>
      </c>
      <c r="N5" s="39" t="s">
        <v>26</v>
      </c>
      <c r="O5" s="49" t="s">
        <v>27</v>
      </c>
      <c r="P5" s="25" t="s">
        <v>28</v>
      </c>
      <c r="Q5" s="25" t="s">
        <v>29</v>
      </c>
      <c r="R5" s="26" t="s">
        <v>30</v>
      </c>
    </row>
    <row r="6" spans="1:18" ht="34.5" customHeight="1" x14ac:dyDescent="0.3">
      <c r="A6" s="29" t="s">
        <v>5</v>
      </c>
      <c r="B6" s="47">
        <v>225</v>
      </c>
      <c r="C6" s="46" t="s">
        <v>11</v>
      </c>
      <c r="D6" s="59" t="s">
        <v>39</v>
      </c>
      <c r="E6" s="47" t="s">
        <v>37</v>
      </c>
      <c r="F6" s="73">
        <v>4.0999999999999996</v>
      </c>
      <c r="G6" s="53">
        <v>4.5999999999999996</v>
      </c>
      <c r="H6" s="18">
        <v>13.4</v>
      </c>
      <c r="I6" s="48">
        <v>26.9</v>
      </c>
      <c r="J6" s="78">
        <v>250</v>
      </c>
      <c r="K6" s="53">
        <v>6.3</v>
      </c>
      <c r="L6" s="18">
        <v>0</v>
      </c>
      <c r="M6" s="18">
        <v>0.02</v>
      </c>
      <c r="N6" s="22">
        <v>1.6</v>
      </c>
      <c r="O6" s="53">
        <v>14.4</v>
      </c>
      <c r="P6" s="18">
        <v>41.9</v>
      </c>
      <c r="Q6" s="18">
        <v>7.2</v>
      </c>
      <c r="R6" s="48">
        <v>0.5</v>
      </c>
    </row>
    <row r="7" spans="1:18" ht="34.5" customHeight="1" x14ac:dyDescent="0.3">
      <c r="A7" s="29"/>
      <c r="B7" s="35">
        <v>59</v>
      </c>
      <c r="C7" s="37" t="s">
        <v>3</v>
      </c>
      <c r="D7" s="38" t="s">
        <v>7</v>
      </c>
      <c r="E7" s="35" t="s">
        <v>38</v>
      </c>
      <c r="F7" s="51">
        <v>14.06</v>
      </c>
      <c r="G7" s="40">
        <v>7.8</v>
      </c>
      <c r="H7" s="12">
        <v>11.89</v>
      </c>
      <c r="I7" s="20">
        <v>26.6</v>
      </c>
      <c r="J7" s="65">
        <v>244.6</v>
      </c>
      <c r="K7" s="40">
        <v>0.23</v>
      </c>
      <c r="L7" s="12">
        <v>0</v>
      </c>
      <c r="M7" s="12">
        <v>0.02</v>
      </c>
      <c r="N7" s="33">
        <v>0.9</v>
      </c>
      <c r="O7" s="40">
        <v>47.77</v>
      </c>
      <c r="P7" s="12">
        <v>176.5</v>
      </c>
      <c r="Q7" s="12">
        <v>57.95</v>
      </c>
      <c r="R7" s="20">
        <v>1.98</v>
      </c>
    </row>
    <row r="8" spans="1:18" ht="34.5" customHeight="1" x14ac:dyDescent="0.3">
      <c r="A8" s="29"/>
      <c r="B8" s="35">
        <v>113</v>
      </c>
      <c r="C8" s="37" t="s">
        <v>4</v>
      </c>
      <c r="D8" s="38" t="s">
        <v>6</v>
      </c>
      <c r="E8" s="35">
        <v>200</v>
      </c>
      <c r="F8" s="51">
        <v>1.1499999999999999</v>
      </c>
      <c r="G8" s="50">
        <v>0.2</v>
      </c>
      <c r="H8" s="13">
        <v>0</v>
      </c>
      <c r="I8" s="19">
        <v>11</v>
      </c>
      <c r="J8" s="52">
        <v>45.6</v>
      </c>
      <c r="K8" s="50">
        <v>0</v>
      </c>
      <c r="L8" s="13">
        <v>2.6</v>
      </c>
      <c r="M8" s="13">
        <v>0</v>
      </c>
      <c r="N8" s="14">
        <v>0</v>
      </c>
      <c r="O8" s="50">
        <v>15.64</v>
      </c>
      <c r="P8" s="13">
        <v>8.8000000000000007</v>
      </c>
      <c r="Q8" s="13">
        <v>4.72</v>
      </c>
      <c r="R8" s="19">
        <v>0.8</v>
      </c>
    </row>
    <row r="9" spans="1:18" ht="34.5" customHeight="1" x14ac:dyDescent="0.3">
      <c r="A9" s="29"/>
      <c r="B9" s="45">
        <v>119</v>
      </c>
      <c r="C9" s="43" t="s">
        <v>9</v>
      </c>
      <c r="D9" s="44" t="s">
        <v>36</v>
      </c>
      <c r="E9" s="36">
        <v>30</v>
      </c>
      <c r="F9" s="71">
        <v>1.3</v>
      </c>
      <c r="G9" s="60">
        <v>2.13</v>
      </c>
      <c r="H9" s="15">
        <v>0.21</v>
      </c>
      <c r="I9" s="21">
        <v>13.26</v>
      </c>
      <c r="J9" s="68">
        <v>72</v>
      </c>
      <c r="K9" s="60">
        <v>0.03</v>
      </c>
      <c r="L9" s="15">
        <v>0</v>
      </c>
      <c r="M9" s="15">
        <v>0</v>
      </c>
      <c r="N9" s="16">
        <v>0.05</v>
      </c>
      <c r="O9" s="60">
        <v>11.1</v>
      </c>
      <c r="P9" s="15">
        <v>65.400000000000006</v>
      </c>
      <c r="Q9" s="15">
        <v>19.5</v>
      </c>
      <c r="R9" s="21">
        <v>0.84</v>
      </c>
    </row>
    <row r="10" spans="1:18" ht="34.5" customHeight="1" x14ac:dyDescent="0.3">
      <c r="A10" s="29"/>
      <c r="B10" s="36">
        <v>120</v>
      </c>
      <c r="C10" s="43" t="s">
        <v>10</v>
      </c>
      <c r="D10" s="44" t="s">
        <v>8</v>
      </c>
      <c r="E10" s="36">
        <v>20</v>
      </c>
      <c r="F10" s="71">
        <v>1.32</v>
      </c>
      <c r="G10" s="60">
        <v>1.1399999999999999</v>
      </c>
      <c r="H10" s="15">
        <v>0.22</v>
      </c>
      <c r="I10" s="21">
        <v>7.44</v>
      </c>
      <c r="J10" s="68">
        <v>36.26</v>
      </c>
      <c r="K10" s="60">
        <v>0.02</v>
      </c>
      <c r="L10" s="15">
        <v>0.08</v>
      </c>
      <c r="M10" s="15">
        <v>0</v>
      </c>
      <c r="N10" s="16">
        <v>0.06</v>
      </c>
      <c r="O10" s="60">
        <v>6.8</v>
      </c>
      <c r="P10" s="15">
        <v>24</v>
      </c>
      <c r="Q10" s="15">
        <v>8.1999999999999993</v>
      </c>
      <c r="R10" s="21">
        <v>0.46</v>
      </c>
    </row>
    <row r="11" spans="1:18" ht="34.5" customHeight="1" x14ac:dyDescent="0.3">
      <c r="A11" s="29"/>
      <c r="B11" s="36"/>
      <c r="C11" s="43"/>
      <c r="D11" s="62" t="s">
        <v>12</v>
      </c>
      <c r="E11" s="58">
        <f>E8+E9+E10+205+90</f>
        <v>545</v>
      </c>
      <c r="F11" s="71">
        <f>SUM(F6:F10)</f>
        <v>21.93</v>
      </c>
      <c r="G11" s="41">
        <f t="shared" ref="G11:R11" si="0">G6+G7+G8+G9+G10</f>
        <v>15.869999999999997</v>
      </c>
      <c r="H11" s="17">
        <f t="shared" si="0"/>
        <v>25.72</v>
      </c>
      <c r="I11" s="24">
        <f t="shared" si="0"/>
        <v>85.2</v>
      </c>
      <c r="J11" s="74">
        <f t="shared" si="0"/>
        <v>648.46</v>
      </c>
      <c r="K11" s="41">
        <f t="shared" si="0"/>
        <v>6.58</v>
      </c>
      <c r="L11" s="17">
        <f t="shared" si="0"/>
        <v>2.68</v>
      </c>
      <c r="M11" s="17">
        <f t="shared" si="0"/>
        <v>0.04</v>
      </c>
      <c r="N11" s="57">
        <f t="shared" si="0"/>
        <v>2.61</v>
      </c>
      <c r="O11" s="41">
        <f t="shared" si="0"/>
        <v>95.71</v>
      </c>
      <c r="P11" s="17">
        <f t="shared" si="0"/>
        <v>316.60000000000002</v>
      </c>
      <c r="Q11" s="17">
        <f t="shared" si="0"/>
        <v>97.570000000000007</v>
      </c>
      <c r="R11" s="17">
        <f t="shared" si="0"/>
        <v>4.58</v>
      </c>
    </row>
    <row r="12" spans="1:18" ht="34.5" customHeight="1" thickBot="1" x14ac:dyDescent="0.35">
      <c r="A12" s="29"/>
      <c r="B12" s="36"/>
      <c r="C12" s="43"/>
      <c r="D12" s="62" t="s">
        <v>13</v>
      </c>
      <c r="E12" s="36"/>
      <c r="F12" s="71"/>
      <c r="G12" s="42"/>
      <c r="H12" s="23"/>
      <c r="I12" s="32"/>
      <c r="J12" s="72">
        <f>J11/23.5</f>
        <v>27.594042553191493</v>
      </c>
      <c r="K12" s="42"/>
      <c r="L12" s="75"/>
      <c r="M12" s="75"/>
      <c r="N12" s="67"/>
      <c r="O12" s="77"/>
      <c r="P12" s="75"/>
      <c r="Q12" s="75"/>
      <c r="R12" s="76"/>
    </row>
    <row r="13" spans="1:18" x14ac:dyDescent="0.3">
      <c r="A13" s="2"/>
      <c r="B13" s="4"/>
      <c r="C13" s="2"/>
      <c r="D13" s="2"/>
      <c r="E13" s="2"/>
      <c r="F13" s="9"/>
      <c r="G13" s="10"/>
      <c r="H13" s="9"/>
      <c r="I13" s="2"/>
      <c r="J13" s="11"/>
      <c r="K13" s="2"/>
      <c r="L13" s="2"/>
      <c r="M13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2022-03-04T07:50:46Z</dcterms:modified>
</cp:coreProperties>
</file>