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L14" i="1" l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<sst xmlns="http://schemas.openxmlformats.org/spreadsheetml/2006/main" count="41" uniqueCount="41">
  <si>
    <t>МБОУ "Чусовитинская СОШ"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</si>
  <si>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</si>
  <si>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</si>
  <si>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</si>
  <si>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</si>
  <si>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</si>
  <si>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</si>
  <si>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</si>
  <si>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</si>
  <si>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</si>
  <si>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</si>
  <si>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</si>
  <si>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</si>
  <si>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</si>
  <si>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</si>
  <si>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</si>
  <si>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</si>
  <si>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</si>
  <si>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</si>
  <si>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</si>
  <si>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</si>
  <si>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</si>
  <si>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</si>
  <si>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</si>
  <si>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</si>
  <si>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Сыр порциями</t>
  </si>
  <si>
    <t>2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</si>
  <si>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</si>
  <si>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</si>
  <si>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</si>
  <si>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</si>
  <si>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</si>
  <si>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</si>
  <si>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Школа</t>
  </si>
  <si>
    <t xml:space="preserve"> Прием пищи</t>
  </si>
  <si>
    <t>Завтрак</t>
  </si>
  <si>
    <t>Курица запеченная</t>
  </si>
  <si>
    <t>гарнир</t>
  </si>
  <si>
    <t>Каша гречневая вязкая</t>
  </si>
  <si>
    <t xml:space="preserve"> 3 блюдо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</si>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</sst>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/>
    <xf numFmtId="0" fontId="10" fillId="0" borderId="3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21" xfId="0" applyFont="1" applyBorder="1" applyAlignment="1">
      <alignment horizontal="center"/>
    </xf>
    <xf numFmtId="0" fontId="10" fillId="0" borderId="4" xfId="0" applyFont="1" applyBorder="1" applyAlignment="1"/>
    <xf numFmtId="0" fontId="10" fillId="0" borderId="22" xfId="0" applyFont="1" applyBorder="1" applyAlignment="1"/>
    <xf numFmtId="0" fontId="8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6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5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1" fillId="0" borderId="25" xfId="0" applyFont="1" applyBorder="1"/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/>
    <xf numFmtId="0" fontId="11" fillId="0" borderId="18" xfId="0" applyFont="1" applyBorder="1"/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11" fillId="2" borderId="25" xfId="0" applyFont="1" applyFill="1" applyBorder="1"/>
    <xf numFmtId="0" fontId="12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7" xfId="0" applyFont="1" applyFill="1" applyBorder="1"/>
    <xf numFmtId="0" fontId="11" fillId="2" borderId="18" xfId="0" applyFont="1" applyFill="1" applyBorder="1" applyAlignment="1">
      <alignment wrapText="1"/>
    </xf>
    <xf numFmtId="0" fontId="11" fillId="2" borderId="17" xfId="0" applyFont="1" applyFill="1" applyBorder="1" applyAlignment="1">
      <alignment horizontal="center"/>
    </xf>
    <xf numFmtId="0" fontId="11" fillId="2" borderId="17" xfId="0" applyFont="1" applyFill="1" applyBorder="1" applyAlignment="1"/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1" fillId="2" borderId="17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10" fillId="0" borderId="17" xfId="0" applyFont="1" applyBorder="1" applyAlignment="1"/>
    <xf numFmtId="0" fontId="11" fillId="2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1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11" fillId="2" borderId="28" xfId="0" applyFont="1" applyFill="1" applyBorder="1" applyAlignment="1">
      <alignment horizontal="center"/>
    </xf>
    <xf numFmtId="0" fontId="11" fillId="2" borderId="2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8" fillId="2" borderId="29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10" fillId="0" borderId="0" xfId="0" applyFont="1" applyBorder="1"/>
    <xf numFmtId="164" fontId="5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5"/>
  <sheetViews>
    <sheetView tabSelected="1" workbookViewId="0">
      <selection activeCell="C16" sqref="C16"/>
    </sheetView>
  </sheetViews>
  <sheetFormatPr defaultRowHeight="14.4" x14ac:dyDescent="0.3"/>
  <cols>
    <col min="1" max="1" width="2.44140625" customWidth="1"/>
    <col min="2" max="2" width="4.109375" customWidth="1"/>
    <col min="3" max="3" width="6.109375" customWidth="1"/>
    <col min="4" max="4" width="11.109375" customWidth="1"/>
    <col min="5" max="5" width="20.109375" customWidth="1"/>
    <col min="6" max="6" width="26.77734375" customWidth="1"/>
    <col min="7" max="10" width="9.44140625" bestFit="1" customWidth="1"/>
    <col min="11" max="11" width="10" bestFit="1" customWidth="1"/>
    <col min="12" max="12" width="11.5546875" bestFit="1" customWidth="1"/>
    <col min="13" max="19" width="9.44140625" bestFit="1" customWidth="1"/>
    <col min="20" max="20" width="9" bestFit="1" customWidth="1"/>
  </cols>
  <sheetData>
    <row r="3" spans="2:20" ht="15.6" x14ac:dyDescent="0.3">
      <c r="B3" s="8" t="s">
        <v>33</v>
      </c>
      <c r="C3" s="9"/>
      <c r="D3" s="10"/>
      <c r="E3" s="5">
        <v>44614</v>
      </c>
      <c r="F3" s="4" t="s">
        <v>0</v>
      </c>
      <c r="G3" s="6" t="s">
        <v>1</v>
      </c>
      <c r="H3" s="7">
        <v>17</v>
      </c>
      <c r="I3" s="8"/>
      <c r="J3" s="12"/>
      <c r="K3" s="12"/>
      <c r="L3" s="11"/>
      <c r="M3" s="13"/>
      <c r="N3" s="14"/>
      <c r="O3" s="12"/>
      <c r="P3" s="12"/>
      <c r="Q3" s="12"/>
      <c r="R3" s="12"/>
      <c r="S3" s="12"/>
      <c r="T3" s="12"/>
    </row>
    <row r="4" spans="2:20" ht="15" thickBot="1" x14ac:dyDescent="0.35">
      <c r="B4" s="14"/>
      <c r="C4" s="15"/>
      <c r="D4" s="16"/>
      <c r="E4" s="14"/>
      <c r="F4" s="14"/>
      <c r="G4" s="14"/>
      <c r="H4" s="14"/>
      <c r="I4" s="14"/>
      <c r="J4" s="14"/>
      <c r="K4" s="14"/>
      <c r="L4" s="14"/>
      <c r="M4" s="14"/>
      <c r="N4" s="14"/>
      <c r="O4" s="12"/>
      <c r="P4" s="12"/>
      <c r="Q4" s="12"/>
      <c r="R4" s="12"/>
      <c r="S4" s="12"/>
      <c r="T4" s="12"/>
    </row>
    <row r="5" spans="2:20" x14ac:dyDescent="0.3">
      <c r="B5" s="17"/>
      <c r="C5" s="18"/>
      <c r="D5" s="19" t="s">
        <v>2</v>
      </c>
      <c r="E5" s="20"/>
      <c r="F5" s="21"/>
      <c r="G5" s="18"/>
      <c r="H5" s="18"/>
      <c r="I5" s="22" t="s">
        <v>3</v>
      </c>
      <c r="J5" s="22"/>
      <c r="K5" s="22"/>
      <c r="L5" s="23" t="s">
        <v>4</v>
      </c>
      <c r="M5" s="24" t="s">
        <v>5</v>
      </c>
      <c r="N5" s="25"/>
      <c r="O5" s="25"/>
      <c r="P5" s="26"/>
      <c r="Q5" s="24" t="s">
        <v>6</v>
      </c>
      <c r="R5" s="27"/>
      <c r="S5" s="27"/>
      <c r="T5" s="28"/>
    </row>
    <row r="6" spans="2:20" ht="15" thickBot="1" x14ac:dyDescent="0.35">
      <c r="B6" s="29" t="s">
        <v>34</v>
      </c>
      <c r="C6" s="30"/>
      <c r="D6" s="31" t="s">
        <v>7</v>
      </c>
      <c r="E6" s="32" t="s">
        <v>8</v>
      </c>
      <c r="F6" s="31" t="s">
        <v>9</v>
      </c>
      <c r="G6" s="30" t="s">
        <v>10</v>
      </c>
      <c r="H6" s="30" t="s">
        <v>11</v>
      </c>
      <c r="I6" s="33" t="s">
        <v>12</v>
      </c>
      <c r="J6" s="34" t="s">
        <v>13</v>
      </c>
      <c r="K6" s="35" t="s">
        <v>14</v>
      </c>
      <c r="L6" s="36" t="s">
        <v>15</v>
      </c>
      <c r="M6" s="37" t="s">
        <v>16</v>
      </c>
      <c r="N6" s="34" t="s">
        <v>17</v>
      </c>
      <c r="O6" s="34" t="s">
        <v>18</v>
      </c>
      <c r="P6" s="38" t="s">
        <v>19</v>
      </c>
      <c r="Q6" s="37" t="s">
        <v>20</v>
      </c>
      <c r="R6" s="34" t="s">
        <v>21</v>
      </c>
      <c r="S6" s="34" t="s">
        <v>22</v>
      </c>
      <c r="T6" s="38" t="s">
        <v>23</v>
      </c>
    </row>
    <row r="7" spans="2:20" x14ac:dyDescent="0.3">
      <c r="B7" s="39" t="s">
        <v>35</v>
      </c>
      <c r="C7" s="40"/>
      <c r="D7" s="41">
        <v>1</v>
      </c>
      <c r="E7" s="42" t="s">
        <v>24</v>
      </c>
      <c r="F7" s="43" t="s">
        <v>25</v>
      </c>
      <c r="G7" s="44">
        <v>15</v>
      </c>
      <c r="H7" s="45">
        <v>0.02</v>
      </c>
      <c r="I7" s="46">
        <v>3.66</v>
      </c>
      <c r="J7" s="2">
        <v>3.54</v>
      </c>
      <c r="K7" s="47">
        <v>0</v>
      </c>
      <c r="L7" s="48">
        <v>46.5</v>
      </c>
      <c r="M7" s="1">
        <v>0</v>
      </c>
      <c r="N7" s="2">
        <v>0.24</v>
      </c>
      <c r="O7" s="2">
        <v>0</v>
      </c>
      <c r="P7" s="3">
        <v>0</v>
      </c>
      <c r="Q7" s="1">
        <v>150</v>
      </c>
      <c r="R7" s="2">
        <v>81.599999999999994</v>
      </c>
      <c r="S7" s="2">
        <v>7.05</v>
      </c>
      <c r="T7" s="3">
        <v>0.09</v>
      </c>
    </row>
    <row r="8" spans="2:20" x14ac:dyDescent="0.3">
      <c r="B8" s="49"/>
      <c r="C8" s="50"/>
      <c r="D8" s="51">
        <v>81</v>
      </c>
      <c r="E8" s="52" t="s">
        <v>26</v>
      </c>
      <c r="F8" s="53" t="s">
        <v>36</v>
      </c>
      <c r="G8" s="54">
        <v>90</v>
      </c>
      <c r="H8" s="55">
        <v>36.549999999999997</v>
      </c>
      <c r="I8" s="56">
        <v>22.41</v>
      </c>
      <c r="J8" s="57">
        <v>15.3</v>
      </c>
      <c r="K8" s="58">
        <v>0.54</v>
      </c>
      <c r="L8" s="59">
        <v>229.77</v>
      </c>
      <c r="M8" s="60">
        <v>0.05</v>
      </c>
      <c r="N8" s="57">
        <v>1.24</v>
      </c>
      <c r="O8" s="57">
        <v>0.01</v>
      </c>
      <c r="P8" s="61">
        <v>1.4</v>
      </c>
      <c r="Q8" s="60">
        <v>27.54</v>
      </c>
      <c r="R8" s="57">
        <v>170.72</v>
      </c>
      <c r="S8" s="57">
        <v>21.15</v>
      </c>
      <c r="T8" s="61"/>
    </row>
    <row r="9" spans="2:20" x14ac:dyDescent="0.3">
      <c r="B9" s="49"/>
      <c r="C9" s="50"/>
      <c r="D9" s="51">
        <v>227</v>
      </c>
      <c r="E9" s="52" t="s">
        <v>37</v>
      </c>
      <c r="F9" s="62" t="s">
        <v>38</v>
      </c>
      <c r="G9" s="63">
        <v>150</v>
      </c>
      <c r="H9" s="54">
        <v>9.23</v>
      </c>
      <c r="I9" s="64">
        <v>4.3499999999999996</v>
      </c>
      <c r="J9" s="65">
        <v>3.9</v>
      </c>
      <c r="K9" s="66">
        <v>20.399999999999999</v>
      </c>
      <c r="L9" s="67">
        <v>134.25</v>
      </c>
      <c r="M9" s="64">
        <v>0.12</v>
      </c>
      <c r="N9" s="65">
        <v>0</v>
      </c>
      <c r="O9" s="65">
        <v>0</v>
      </c>
      <c r="P9" s="66">
        <v>1.47</v>
      </c>
      <c r="Q9" s="64">
        <v>7.92</v>
      </c>
      <c r="R9" s="65">
        <v>109.87</v>
      </c>
      <c r="S9" s="65">
        <v>73.540000000000006</v>
      </c>
      <c r="T9" s="66">
        <v>2.46</v>
      </c>
    </row>
    <row r="10" spans="2:20" x14ac:dyDescent="0.3">
      <c r="B10" s="49"/>
      <c r="C10" s="68"/>
      <c r="D10" s="69">
        <v>160</v>
      </c>
      <c r="E10" s="70" t="s">
        <v>39</v>
      </c>
      <c r="F10" s="71" t="s">
        <v>40</v>
      </c>
      <c r="G10" s="72">
        <v>200</v>
      </c>
      <c r="H10" s="44">
        <v>1.51</v>
      </c>
      <c r="I10" s="46">
        <v>0.4</v>
      </c>
      <c r="J10" s="2">
        <v>0.6</v>
      </c>
      <c r="K10" s="47">
        <v>17.8</v>
      </c>
      <c r="L10" s="73">
        <v>78.599999999999994</v>
      </c>
      <c r="M10" s="1">
        <v>0</v>
      </c>
      <c r="N10" s="2">
        <v>7.6</v>
      </c>
      <c r="O10" s="2">
        <v>0</v>
      </c>
      <c r="P10" s="3">
        <v>0.08</v>
      </c>
      <c r="Q10" s="1">
        <v>14.58</v>
      </c>
      <c r="R10" s="2">
        <v>8.24</v>
      </c>
      <c r="S10" s="2">
        <v>4.4000000000000004</v>
      </c>
      <c r="T10" s="3">
        <v>0.86</v>
      </c>
    </row>
    <row r="11" spans="2:20" x14ac:dyDescent="0.3">
      <c r="B11" s="49"/>
      <c r="C11" s="54"/>
      <c r="D11" s="69">
        <v>119</v>
      </c>
      <c r="E11" s="42" t="s">
        <v>27</v>
      </c>
      <c r="F11" s="43" t="s">
        <v>28</v>
      </c>
      <c r="G11" s="44">
        <v>30</v>
      </c>
      <c r="H11" s="74">
        <v>1.08</v>
      </c>
      <c r="I11" s="46">
        <v>2.13</v>
      </c>
      <c r="J11" s="2">
        <v>0.21</v>
      </c>
      <c r="K11" s="47">
        <v>13.26</v>
      </c>
      <c r="L11" s="48">
        <v>72</v>
      </c>
      <c r="M11" s="1">
        <v>0.03</v>
      </c>
      <c r="N11" s="2">
        <v>0</v>
      </c>
      <c r="O11" s="2">
        <v>0</v>
      </c>
      <c r="P11" s="3">
        <v>0.05</v>
      </c>
      <c r="Q11" s="1">
        <v>11.1</v>
      </c>
      <c r="R11" s="2">
        <v>65.400000000000006</v>
      </c>
      <c r="S11" s="2">
        <v>19.5</v>
      </c>
      <c r="T11" s="3">
        <v>0.84</v>
      </c>
    </row>
    <row r="12" spans="2:20" x14ac:dyDescent="0.3">
      <c r="B12" s="49"/>
      <c r="C12" s="75"/>
      <c r="D12" s="41">
        <v>120</v>
      </c>
      <c r="E12" s="42" t="s">
        <v>29</v>
      </c>
      <c r="F12" s="43" t="s">
        <v>30</v>
      </c>
      <c r="G12" s="44">
        <v>20</v>
      </c>
      <c r="H12" s="74">
        <v>1.46</v>
      </c>
      <c r="I12" s="46">
        <v>1.1399999999999999</v>
      </c>
      <c r="J12" s="2">
        <v>0.22</v>
      </c>
      <c r="K12" s="47">
        <v>7.44</v>
      </c>
      <c r="L12" s="48">
        <v>36.26</v>
      </c>
      <c r="M12" s="1">
        <v>0.02</v>
      </c>
      <c r="N12" s="2">
        <v>0.08</v>
      </c>
      <c r="O12" s="2">
        <v>0</v>
      </c>
      <c r="P12" s="3">
        <v>0.06</v>
      </c>
      <c r="Q12" s="1">
        <v>6.8</v>
      </c>
      <c r="R12" s="2">
        <v>24</v>
      </c>
      <c r="S12" s="2">
        <v>8.1999999999999993</v>
      </c>
      <c r="T12" s="76">
        <v>0.46</v>
      </c>
    </row>
    <row r="13" spans="2:20" x14ac:dyDescent="0.3">
      <c r="B13" s="49"/>
      <c r="C13" s="50"/>
      <c r="D13" s="51"/>
      <c r="E13" s="77"/>
      <c r="F13" s="78" t="s">
        <v>31</v>
      </c>
      <c r="G13" s="79">
        <f>SUM(G7:G12)</f>
        <v>505</v>
      </c>
      <c r="H13" s="54">
        <f>SUM(H7:H12)</f>
        <v>49.849999999999994</v>
      </c>
      <c r="I13" s="80">
        <f t="shared" ref="I13:T13" si="0">SUM(I7:I12)</f>
        <v>34.090000000000003</v>
      </c>
      <c r="J13" s="81">
        <f t="shared" si="0"/>
        <v>23.77</v>
      </c>
      <c r="K13" s="82">
        <f t="shared" si="0"/>
        <v>59.439999999999991</v>
      </c>
      <c r="L13" s="83">
        <f>SUM(L7:L12)</f>
        <v>597.38</v>
      </c>
      <c r="M13" s="84">
        <f t="shared" si="0"/>
        <v>0.21999999999999997</v>
      </c>
      <c r="N13" s="81">
        <f t="shared" si="0"/>
        <v>9.16</v>
      </c>
      <c r="O13" s="81">
        <f t="shared" si="0"/>
        <v>0.01</v>
      </c>
      <c r="P13" s="85">
        <f t="shared" si="0"/>
        <v>3.06</v>
      </c>
      <c r="Q13" s="84">
        <f t="shared" si="0"/>
        <v>217.94</v>
      </c>
      <c r="R13" s="81">
        <f t="shared" si="0"/>
        <v>459.83000000000004</v>
      </c>
      <c r="S13" s="81">
        <f t="shared" si="0"/>
        <v>133.84</v>
      </c>
      <c r="T13" s="86">
        <f t="shared" si="0"/>
        <v>4.71</v>
      </c>
    </row>
    <row r="14" spans="2:20" ht="15" thickBot="1" x14ac:dyDescent="0.35">
      <c r="B14" s="87"/>
      <c r="C14" s="50"/>
      <c r="D14" s="88"/>
      <c r="E14" s="89"/>
      <c r="F14" s="90" t="s">
        <v>32</v>
      </c>
      <c r="G14" s="91"/>
      <c r="H14" s="92"/>
      <c r="I14" s="93"/>
      <c r="J14" s="94"/>
      <c r="K14" s="95"/>
      <c r="L14" s="96">
        <f>L13/23.5</f>
        <v>25.420425531914894</v>
      </c>
      <c r="M14" s="97"/>
      <c r="N14" s="94"/>
      <c r="O14" s="94"/>
      <c r="P14" s="98"/>
      <c r="Q14" s="97"/>
      <c r="R14" s="94"/>
      <c r="S14" s="94"/>
      <c r="T14" s="98"/>
    </row>
    <row r="15" spans="2:20" x14ac:dyDescent="0.3">
      <c r="B15" s="12"/>
      <c r="C15" s="99"/>
      <c r="D15" s="99"/>
      <c r="E15" s="12"/>
      <c r="F15" s="12"/>
      <c r="G15" s="12"/>
      <c r="H15" s="100"/>
      <c r="I15" s="101"/>
      <c r="J15" s="100"/>
      <c r="K15" s="12"/>
      <c r="L15" s="102"/>
      <c r="M15" s="12"/>
      <c r="N15" s="12"/>
      <c r="O15" s="12"/>
      <c r="P15" s="12"/>
      <c r="Q15" s="12"/>
      <c r="R15" s="12"/>
      <c r="S15" s="12"/>
      <c r="T15" s="12"/>
    </row>
  </sheetData>
  <mergeCells count="2">
    <mergeCell ref="M5:P5"/>
    <mergeCell ref="Q5:T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2022-02-21T06:29:46Z</dcterms:modified>
</cp:coreProperties>
</file>