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05"/>
  </bookViews>
  <sheets>
    <sheet name="14 день" sheetId="25" r:id="rId1"/>
  </sheets>
  <calcPr calcId="152511"/>
</workbook>
</file>

<file path=xl/calcChain.xml><?xml version="1.0" encoding="utf-8"?>
<calcChain xmlns="http://schemas.openxmlformats.org/spreadsheetml/2006/main">
  <c r="G12" i="25" l="1"/>
  <c r="H12" i="25" l="1"/>
  <c r="I12" i="25"/>
  <c r="J12" i="25"/>
  <c r="K12" i="25"/>
  <c r="K13" i="25" s="1"/>
  <c r="L12" i="25"/>
  <c r="M12" i="25"/>
  <c r="N12" i="25"/>
  <c r="O12" i="25"/>
  <c r="P12" i="25"/>
  <c r="Q12" i="25"/>
  <c r="R12" i="25"/>
  <c r="S12" i="25"/>
  <c r="F12" i="25"/>
</calcChain>
</file>

<file path=xl/sharedStrings.xml><?xml version="1.0" encoding="utf-8"?>
<sst xmlns="http://schemas.openxmlformats.org/spreadsheetml/2006/main" count="44" uniqueCount="42">
  <si>
    <t xml:space="preserve"> Прием пищи</t>
  </si>
  <si>
    <t xml:space="preserve"> Школа</t>
  </si>
  <si>
    <t>день</t>
  </si>
  <si>
    <t>Завтрак</t>
  </si>
  <si>
    <t>2 блюдо</t>
  </si>
  <si>
    <t>Сыр порциями</t>
  </si>
  <si>
    <t>хлеб пшеничный</t>
  </si>
  <si>
    <t>хлеб ржаной</t>
  </si>
  <si>
    <t>3 блюдо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</si>
  <si>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</si>
  <si>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</si>
  <si>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</si>
  <si>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</si>
  <si>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</si>
  <si>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</si>
  <si>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</si>
  <si>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</si>
  <si>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</si>
  <si>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</si>
  <si>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</si>
  <si>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</si>
  <si>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</si>
  <si>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</si>
  <si>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</si>
  <si>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</si>
  <si>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</si>
  <si>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</si>
  <si>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</si>
  <si>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</si>
  <si>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</si>
  <si>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</si>
  <si>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</si>
  <si>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</si>
  <si>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</si>
  <si>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</si>
  <si>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 xml:space="preserve"> гарнир</t>
  </si>
  <si>
    <t>Хлеб пшеничный</t>
  </si>
  <si>
    <t>Макароны отварные с маслом</t>
  </si>
  <si>
    <t>п/к*</t>
  </si>
  <si>
    <t xml:space="preserve"> Запеканка из  птицы (филе птицы, брокколи с/м, лук)  NEW</t>
  </si>
  <si>
    <t>Компот  из смеси  фруктов  и ягод (фруктовая смесь: яблоко, клубника, вишня слива )  NEW</t>
  </si>
  <si>
    <t>МБОУ "Чусовитинская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</si>
</sst>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0" fillId="2" borderId="0" xfId="0" applyFont="1" applyFill="1"/>
    <xf numFmtId="0" fontId="11" fillId="2" borderId="0" xfId="0" applyFont="1" applyFill="1"/>
    <xf numFmtId="0" fontId="13" fillId="2" borderId="0" xfId="0" applyFont="1" applyFill="1" applyBorder="1" applyAlignment="1">
      <alignment horizontal="center"/>
    </xf>
    <xf numFmtId="0" fontId="9" fillId="2" borderId="0" xfId="0" applyFont="1" applyFill="1"/>
    <xf numFmtId="0" fontId="5" fillId="0" borderId="8" xfId="0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7" fillId="0" borderId="12" xfId="0" applyFont="1" applyBorder="1"/>
    <xf numFmtId="0" fontId="7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17" xfId="0" applyFont="1" applyBorder="1"/>
    <xf numFmtId="0" fontId="5" fillId="3" borderId="2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5" xfId="0" applyFont="1" applyBorder="1"/>
    <xf numFmtId="0" fontId="6" fillId="0" borderId="18" xfId="0" applyFont="1" applyBorder="1"/>
    <xf numFmtId="0" fontId="10" fillId="2" borderId="17" xfId="0" applyFont="1" applyFill="1" applyBorder="1"/>
    <xf numFmtId="0" fontId="10" fillId="2" borderId="2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0" borderId="22" xfId="0" applyFont="1" applyBorder="1"/>
    <xf numFmtId="0" fontId="10" fillId="3" borderId="3" xfId="0" applyFont="1" applyFill="1" applyBorder="1" applyAlignment="1">
      <alignment horizontal="left"/>
    </xf>
    <xf numFmtId="0" fontId="10" fillId="0" borderId="3" xfId="0" applyFont="1" applyBorder="1"/>
    <xf numFmtId="0" fontId="7" fillId="3" borderId="3" xfId="0" applyFont="1" applyFill="1" applyBorder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28" xfId="0" applyFont="1" applyBorder="1" applyAlignment="1">
      <alignment horizontal="center"/>
    </xf>
    <xf numFmtId="0" fontId="9" fillId="0" borderId="21" xfId="0" applyFont="1" applyBorder="1"/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" borderId="27" xfId="1" applyFont="1" applyFill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3" borderId="21" xfId="0" applyFont="1" applyFill="1" applyBorder="1"/>
    <xf numFmtId="0" fontId="9" fillId="3" borderId="21" xfId="0" applyFont="1" applyFill="1" applyBorder="1"/>
    <xf numFmtId="0" fontId="10" fillId="0" borderId="3" xfId="0" applyFont="1" applyFill="1" applyBorder="1" applyAlignment="1">
      <alignment vertical="center" wrapText="1"/>
    </xf>
    <xf numFmtId="0" fontId="7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3" xfId="0" applyFont="1" applyBorder="1" applyAlignment="1">
      <alignment vertical="center" wrapText="1"/>
    </xf>
    <xf numFmtId="164" fontId="5" fillId="0" borderId="3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7" fillId="0" borderId="15" xfId="0" applyFont="1" applyBorder="1"/>
    <xf numFmtId="0" fontId="7" fillId="0" borderId="18" xfId="0" applyFont="1" applyBorder="1"/>
    <xf numFmtId="0" fontId="5" fillId="0" borderId="27" xfId="1" applyFont="1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wrapText="1"/>
    </xf>
    <xf numFmtId="0" fontId="6" fillId="3" borderId="27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164" fontId="7" fillId="3" borderId="27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5" xfId="0" applyFont="1" applyBorder="1" applyAlignment="1"/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/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tabSelected="1" topLeftCell="B1" zoomScale="60" zoomScaleNormal="60" workbookViewId="0">
      <selection activeCell="H15" sqref="H15"/>
    </sheetView>
  </sheetViews>
  <sheetFormatPr defaultRowHeight="15" x14ac:dyDescent="0.25"/>
  <cols>
    <col min="1" max="1" width="16.85546875" customWidth="1"/>
    <col min="2" max="3" width="15.7109375" style="4" customWidth="1"/>
    <col min="4" max="4" width="24.42578125" style="4" customWidth="1"/>
    <col min="5" max="5" width="65.710937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</cols>
  <sheetData>
    <row r="2" spans="1:21" ht="23.25" x14ac:dyDescent="0.35">
      <c r="A2" s="5" t="s">
        <v>1</v>
      </c>
      <c r="B2" s="6"/>
      <c r="C2" s="81"/>
      <c r="D2" s="107">
        <v>44518</v>
      </c>
      <c r="E2" s="5" t="s">
        <v>41</v>
      </c>
      <c r="F2" s="7" t="s">
        <v>2</v>
      </c>
      <c r="G2" s="41">
        <v>14</v>
      </c>
      <c r="H2" s="5"/>
      <c r="K2" s="7"/>
      <c r="L2" s="6"/>
      <c r="M2" s="1"/>
      <c r="N2" s="2"/>
    </row>
    <row r="3" spans="1:21" ht="15.75" thickBot="1" x14ac:dyDescent="0.3">
      <c r="A3" s="1"/>
      <c r="B3" s="3"/>
      <c r="C3" s="82"/>
      <c r="D3" s="8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12" customFormat="1" ht="21.75" customHeight="1" x14ac:dyDescent="0.25">
      <c r="A4" s="53"/>
      <c r="B4" s="37"/>
      <c r="C4" s="44" t="s">
        <v>32</v>
      </c>
      <c r="D4" s="80"/>
      <c r="E4" s="62"/>
      <c r="F4" s="37"/>
      <c r="G4" s="88"/>
      <c r="H4" s="31" t="s">
        <v>13</v>
      </c>
      <c r="I4" s="31"/>
      <c r="J4" s="31"/>
      <c r="K4" s="96" t="s">
        <v>14</v>
      </c>
      <c r="L4" s="108" t="s">
        <v>15</v>
      </c>
      <c r="M4" s="109"/>
      <c r="N4" s="109"/>
      <c r="O4" s="112"/>
      <c r="P4" s="113" t="s">
        <v>16</v>
      </c>
      <c r="Q4" s="110"/>
      <c r="R4" s="110"/>
      <c r="S4" s="111"/>
    </row>
    <row r="5" spans="1:21" s="12" customFormat="1" ht="28.5" customHeight="1" thickBot="1" x14ac:dyDescent="0.3">
      <c r="A5" s="54" t="s">
        <v>0</v>
      </c>
      <c r="B5" s="38"/>
      <c r="C5" s="45" t="s">
        <v>33</v>
      </c>
      <c r="D5" s="79" t="s">
        <v>34</v>
      </c>
      <c r="E5" s="36" t="s">
        <v>31</v>
      </c>
      <c r="F5" s="38" t="s">
        <v>17</v>
      </c>
      <c r="G5" s="61" t="s">
        <v>30</v>
      </c>
      <c r="H5" s="32" t="s">
        <v>18</v>
      </c>
      <c r="I5" s="33" t="s">
        <v>19</v>
      </c>
      <c r="J5" s="69" t="s">
        <v>20</v>
      </c>
      <c r="K5" s="97" t="s">
        <v>21</v>
      </c>
      <c r="L5" s="93" t="s">
        <v>22</v>
      </c>
      <c r="M5" s="10" t="s">
        <v>23</v>
      </c>
      <c r="N5" s="10" t="s">
        <v>24</v>
      </c>
      <c r="O5" s="34" t="s">
        <v>25</v>
      </c>
      <c r="P5" s="106" t="s">
        <v>26</v>
      </c>
      <c r="Q5" s="10" t="s">
        <v>27</v>
      </c>
      <c r="R5" s="10" t="s">
        <v>28</v>
      </c>
      <c r="S5" s="34" t="s">
        <v>29</v>
      </c>
    </row>
    <row r="6" spans="1:21" s="12" customFormat="1" ht="26.45" customHeight="1" x14ac:dyDescent="0.25">
      <c r="A6" s="39" t="s">
        <v>3</v>
      </c>
      <c r="B6" s="52"/>
      <c r="C6" s="43">
        <v>1</v>
      </c>
      <c r="D6" s="47" t="s">
        <v>10</v>
      </c>
      <c r="E6" s="64" t="s">
        <v>5</v>
      </c>
      <c r="F6" s="75">
        <v>15</v>
      </c>
      <c r="G6" s="84">
        <v>7.9</v>
      </c>
      <c r="H6" s="13">
        <v>3.66</v>
      </c>
      <c r="I6" s="11">
        <v>3.54</v>
      </c>
      <c r="J6" s="14">
        <v>0</v>
      </c>
      <c r="K6" s="95">
        <v>46.5</v>
      </c>
      <c r="L6" s="89">
        <v>0</v>
      </c>
      <c r="M6" s="11">
        <v>0.24</v>
      </c>
      <c r="N6" s="11">
        <v>0</v>
      </c>
      <c r="O6" s="23">
        <v>0</v>
      </c>
      <c r="P6" s="13">
        <v>150</v>
      </c>
      <c r="Q6" s="11">
        <v>81.599999999999994</v>
      </c>
      <c r="R6" s="11">
        <v>7.05</v>
      </c>
      <c r="S6" s="23">
        <v>0.09</v>
      </c>
    </row>
    <row r="7" spans="1:21" s="20" customFormat="1" ht="39.75" customHeight="1" x14ac:dyDescent="0.25">
      <c r="A7" s="55"/>
      <c r="B7" s="58" t="s">
        <v>38</v>
      </c>
      <c r="C7" s="67">
        <v>222</v>
      </c>
      <c r="D7" s="63" t="s">
        <v>4</v>
      </c>
      <c r="E7" s="102" t="s">
        <v>39</v>
      </c>
      <c r="F7" s="101">
        <v>90</v>
      </c>
      <c r="G7" s="85">
        <v>33.700000000000003</v>
      </c>
      <c r="H7" s="27">
        <v>13.8</v>
      </c>
      <c r="I7" s="28">
        <v>14.43</v>
      </c>
      <c r="J7" s="40">
        <v>8.0399999999999991</v>
      </c>
      <c r="K7" s="104">
        <v>218.79</v>
      </c>
      <c r="L7" s="100">
        <v>0</v>
      </c>
      <c r="M7" s="28">
        <v>10.53</v>
      </c>
      <c r="N7" s="28">
        <v>0.03</v>
      </c>
      <c r="O7" s="29">
        <v>0.85</v>
      </c>
      <c r="P7" s="27">
        <v>78.430000000000007</v>
      </c>
      <c r="Q7" s="28">
        <v>143.71</v>
      </c>
      <c r="R7" s="28">
        <v>20.39</v>
      </c>
      <c r="S7" s="29">
        <v>1.0900000000000001</v>
      </c>
    </row>
    <row r="8" spans="1:21" s="20" customFormat="1" ht="26.45" customHeight="1" x14ac:dyDescent="0.25">
      <c r="A8" s="55"/>
      <c r="B8" s="59"/>
      <c r="C8" s="42">
        <v>64</v>
      </c>
      <c r="D8" s="48" t="s">
        <v>35</v>
      </c>
      <c r="E8" s="87" t="s">
        <v>37</v>
      </c>
      <c r="F8" s="68">
        <v>150</v>
      </c>
      <c r="G8" s="51">
        <v>5.21</v>
      </c>
      <c r="H8" s="35">
        <v>6.45</v>
      </c>
      <c r="I8" s="9">
        <v>4.05</v>
      </c>
      <c r="J8" s="18">
        <v>40.200000000000003</v>
      </c>
      <c r="K8" s="98">
        <v>223.65</v>
      </c>
      <c r="L8" s="90">
        <v>0.08</v>
      </c>
      <c r="M8" s="9">
        <v>0</v>
      </c>
      <c r="N8" s="9">
        <v>0</v>
      </c>
      <c r="O8" s="24">
        <v>2.0699999999999998</v>
      </c>
      <c r="P8" s="35">
        <v>13.05</v>
      </c>
      <c r="Q8" s="9">
        <v>58.34</v>
      </c>
      <c r="R8" s="9">
        <v>22.53</v>
      </c>
      <c r="S8" s="24">
        <v>1.25</v>
      </c>
    </row>
    <row r="9" spans="1:21" s="20" customFormat="1" ht="39.75" customHeight="1" x14ac:dyDescent="0.25">
      <c r="A9" s="55"/>
      <c r="B9" s="59"/>
      <c r="C9" s="46">
        <v>216</v>
      </c>
      <c r="D9" s="47" t="s">
        <v>8</v>
      </c>
      <c r="E9" s="91" t="s">
        <v>40</v>
      </c>
      <c r="F9" s="66">
        <v>200</v>
      </c>
      <c r="G9" s="64">
        <v>6.11</v>
      </c>
      <c r="H9" s="89">
        <v>0.26</v>
      </c>
      <c r="I9" s="11">
        <v>0</v>
      </c>
      <c r="J9" s="23">
        <v>15.76</v>
      </c>
      <c r="K9" s="92">
        <v>62</v>
      </c>
      <c r="L9" s="94">
        <v>0</v>
      </c>
      <c r="M9" s="16">
        <v>4.4000000000000004</v>
      </c>
      <c r="N9" s="16">
        <v>0</v>
      </c>
      <c r="O9" s="25">
        <v>0.32</v>
      </c>
      <c r="P9" s="15">
        <v>0.4</v>
      </c>
      <c r="Q9" s="16">
        <v>0</v>
      </c>
      <c r="R9" s="16">
        <v>0</v>
      </c>
      <c r="S9" s="25">
        <v>0.04</v>
      </c>
    </row>
    <row r="10" spans="1:21" s="20" customFormat="1" ht="26.45" customHeight="1" x14ac:dyDescent="0.25">
      <c r="A10" s="55"/>
      <c r="B10" s="56"/>
      <c r="C10" s="18">
        <v>119</v>
      </c>
      <c r="D10" s="47" t="s">
        <v>6</v>
      </c>
      <c r="E10" s="64" t="s">
        <v>36</v>
      </c>
      <c r="F10" s="49">
        <v>30</v>
      </c>
      <c r="G10" s="76">
        <v>1.3</v>
      </c>
      <c r="H10" s="13">
        <v>2.13</v>
      </c>
      <c r="I10" s="11">
        <v>0.21</v>
      </c>
      <c r="J10" s="14">
        <v>13.26</v>
      </c>
      <c r="K10" s="95">
        <v>72</v>
      </c>
      <c r="L10" s="89">
        <v>0.03</v>
      </c>
      <c r="M10" s="11">
        <v>0</v>
      </c>
      <c r="N10" s="11">
        <v>0</v>
      </c>
      <c r="O10" s="23">
        <v>0.05</v>
      </c>
      <c r="P10" s="13">
        <v>11.1</v>
      </c>
      <c r="Q10" s="11">
        <v>65.400000000000006</v>
      </c>
      <c r="R10" s="11">
        <v>19.5</v>
      </c>
      <c r="S10" s="23">
        <v>0.84</v>
      </c>
    </row>
    <row r="11" spans="1:21" s="20" customFormat="1" ht="30" customHeight="1" x14ac:dyDescent="0.25">
      <c r="A11" s="55"/>
      <c r="B11" s="50"/>
      <c r="C11" s="43">
        <v>120</v>
      </c>
      <c r="D11" s="47" t="s">
        <v>7</v>
      </c>
      <c r="E11" s="64" t="s">
        <v>9</v>
      </c>
      <c r="F11" s="49">
        <v>20</v>
      </c>
      <c r="G11" s="76">
        <v>1.19</v>
      </c>
      <c r="H11" s="13">
        <v>1.1399999999999999</v>
      </c>
      <c r="I11" s="11">
        <v>0.22</v>
      </c>
      <c r="J11" s="14">
        <v>7.44</v>
      </c>
      <c r="K11" s="95">
        <v>36.26</v>
      </c>
      <c r="L11" s="89">
        <v>0.02</v>
      </c>
      <c r="M11" s="11">
        <v>0.08</v>
      </c>
      <c r="N11" s="11">
        <v>0</v>
      </c>
      <c r="O11" s="23">
        <v>0.06</v>
      </c>
      <c r="P11" s="13">
        <v>6.8</v>
      </c>
      <c r="Q11" s="11">
        <v>24</v>
      </c>
      <c r="R11" s="11">
        <v>8.1999999999999993</v>
      </c>
      <c r="S11" s="23">
        <v>0.46</v>
      </c>
    </row>
    <row r="12" spans="1:21" s="20" customFormat="1" ht="30" customHeight="1" x14ac:dyDescent="0.25">
      <c r="A12" s="55"/>
      <c r="B12" s="58" t="s">
        <v>38</v>
      </c>
      <c r="C12" s="60"/>
      <c r="D12" s="57"/>
      <c r="E12" s="65" t="s">
        <v>11</v>
      </c>
      <c r="F12" s="99">
        <f>F6+F7+F8+F9+F10+F11</f>
        <v>505</v>
      </c>
      <c r="G12" s="67">
        <f>SUM(G6:G11)</f>
        <v>55.41</v>
      </c>
      <c r="H12" s="67">
        <f t="shared" ref="H12:S12" si="0">H6+H7+H8+H9+H10+H11</f>
        <v>27.44</v>
      </c>
      <c r="I12" s="67">
        <f t="shared" si="0"/>
        <v>22.45</v>
      </c>
      <c r="J12" s="67">
        <f t="shared" si="0"/>
        <v>84.7</v>
      </c>
      <c r="K12" s="103">
        <f t="shared" si="0"/>
        <v>659.19999999999993</v>
      </c>
      <c r="L12" s="70">
        <f t="shared" si="0"/>
        <v>0.13</v>
      </c>
      <c r="M12" s="17">
        <f t="shared" si="0"/>
        <v>15.25</v>
      </c>
      <c r="N12" s="17">
        <f t="shared" si="0"/>
        <v>0.03</v>
      </c>
      <c r="O12" s="30">
        <f t="shared" si="0"/>
        <v>3.3499999999999996</v>
      </c>
      <c r="P12" s="26">
        <f t="shared" si="0"/>
        <v>259.78000000000003</v>
      </c>
      <c r="Q12" s="17">
        <f t="shared" si="0"/>
        <v>373.04999999999995</v>
      </c>
      <c r="R12" s="17">
        <f t="shared" si="0"/>
        <v>77.67</v>
      </c>
      <c r="S12" s="30">
        <f t="shared" si="0"/>
        <v>3.77</v>
      </c>
    </row>
    <row r="13" spans="1:21" s="20" customFormat="1" ht="26.45" customHeight="1" x14ac:dyDescent="0.25">
      <c r="A13" s="55"/>
      <c r="B13" s="58" t="s">
        <v>38</v>
      </c>
      <c r="C13" s="83"/>
      <c r="D13" s="57"/>
      <c r="E13" s="65" t="s">
        <v>12</v>
      </c>
      <c r="F13" s="67"/>
      <c r="G13" s="86"/>
      <c r="H13" s="27"/>
      <c r="I13" s="28"/>
      <c r="J13" s="40"/>
      <c r="K13" s="105">
        <f>K12/23.5</f>
        <v>28.051063829787232</v>
      </c>
      <c r="L13" s="100"/>
      <c r="M13" s="28"/>
      <c r="N13" s="28"/>
      <c r="O13" s="29"/>
      <c r="P13" s="27"/>
      <c r="Q13" s="28"/>
      <c r="R13" s="28"/>
      <c r="S13" s="29"/>
      <c r="T13" s="21"/>
      <c r="U13" s="22"/>
    </row>
    <row r="14" spans="1:21" ht="15.75" x14ac:dyDescent="0.25">
      <c r="A14" s="8"/>
      <c r="B14" s="77"/>
      <c r="C14" s="78"/>
      <c r="D14" s="78"/>
      <c r="E14" s="19"/>
      <c r="F14" s="19"/>
      <c r="G14" s="71"/>
      <c r="H14" s="72"/>
      <c r="I14" s="71"/>
      <c r="J14" s="19"/>
      <c r="K14" s="73"/>
      <c r="L14" s="19"/>
      <c r="M14" s="19"/>
      <c r="N14" s="19"/>
      <c r="O14" s="74"/>
      <c r="P14" s="74"/>
      <c r="Q14" s="74"/>
      <c r="R14" s="74"/>
      <c r="S14" s="74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2022-03-08T14:00:01Z</dcterms:modified>
</cp:coreProperties>
</file>