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K14" i="1" s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<sst xmlns="http://schemas.openxmlformats.org/spreadsheetml/2006/main" count="41" uniqueCount="39">
  <si>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</si>
  <si>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</si>
  <si>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</si>
  <si>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</si>
  <si>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</si>
  <si>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</si>
  <si>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</si>
  <si>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</si>
  <si>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</si>
  <si>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</si>
  <si>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</si>
  <si>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</si>
  <si>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</si>
  <si>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</si>
  <si>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</si>
  <si>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</si>
  <si>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</si>
  <si>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</si>
  <si>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</si>
  <si>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</si>
  <si>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</si>
  <si>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</si>
  <si>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</si>
  <si>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</si>
  <si>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</si>
  <si>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Сыр порциями</t>
  </si>
  <si>
    <t>п/к*</t>
  </si>
  <si>
    <t>2 блюдо</t>
  </si>
  <si>
    <t xml:space="preserve"> Запеканка из  птицы (филе птицы, брокколи с/м, лук)  NEW</t>
  </si>
  <si>
    <t xml:space="preserve"> гарнир</t>
  </si>
  <si>
    <t>Макароны отварные с маслом</t>
  </si>
  <si>
    <t>3 блюдо</t>
  </si>
  <si>
    <t>Компот  из смеси  фруктов  и ягод (фруктовая смесь: яблоко, клубника, вишня слива 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</si>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</sst>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3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7" fillId="2" borderId="23" xfId="0" applyFont="1" applyFill="1" applyBorder="1"/>
    <xf numFmtId="164" fontId="5" fillId="2" borderId="2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/>
    <xf numFmtId="0" fontId="7" fillId="0" borderId="8" xfId="0" applyFont="1" applyBorder="1" applyAlignment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4"/>
  <sheetViews>
    <sheetView tabSelected="1" workbookViewId="0">
      <selection activeCell="E17" sqref="E17"/>
    </sheetView>
  </sheetViews>
  <sheetFormatPr defaultRowHeight="14.4" x14ac:dyDescent="0.3"/>
  <cols>
    <col min="1" max="1" width="2.44140625" customWidth="1"/>
    <col min="2" max="2" width="4.109375" customWidth="1"/>
    <col min="3" max="3" width="6.109375" customWidth="1"/>
    <col min="4" max="4" width="11.109375" customWidth="1"/>
    <col min="5" max="5" width="27.88671875" customWidth="1"/>
    <col min="6" max="10" width="9.33203125" bestFit="1" customWidth="1"/>
    <col min="11" max="11" width="9.88671875" bestFit="1" customWidth="1"/>
    <col min="12" max="19" width="9.33203125" bestFit="1" customWidth="1"/>
  </cols>
  <sheetData>
    <row r="3" spans="2:19" x14ac:dyDescent="0.3">
      <c r="B3" s="1"/>
      <c r="C3" s="2"/>
      <c r="D3" s="3">
        <v>44609</v>
      </c>
      <c r="E3" s="4" t="s">
        <v>0</v>
      </c>
      <c r="F3" s="5" t="s">
        <v>1</v>
      </c>
      <c r="G3" s="6">
        <v>14</v>
      </c>
      <c r="H3" s="4"/>
      <c r="I3" s="7"/>
      <c r="J3" s="7"/>
      <c r="K3" s="5"/>
      <c r="L3" s="1"/>
      <c r="M3" s="8"/>
      <c r="N3" s="7"/>
      <c r="O3" s="7"/>
      <c r="P3" s="7"/>
      <c r="Q3" s="7"/>
      <c r="R3" s="7"/>
      <c r="S3" s="7"/>
    </row>
    <row r="4" spans="2:19" ht="15" thickBot="1" x14ac:dyDescent="0.35">
      <c r="B4" s="9"/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7"/>
      <c r="S4" s="7"/>
    </row>
    <row r="5" spans="2:19" x14ac:dyDescent="0.3">
      <c r="B5" s="11"/>
      <c r="C5" s="12" t="s">
        <v>2</v>
      </c>
      <c r="D5" s="13"/>
      <c r="E5" s="14"/>
      <c r="F5" s="11"/>
      <c r="G5" s="15"/>
      <c r="H5" s="16" t="s">
        <v>3</v>
      </c>
      <c r="I5" s="16"/>
      <c r="J5" s="16"/>
      <c r="K5" s="17" t="s">
        <v>4</v>
      </c>
      <c r="L5" s="89" t="s">
        <v>5</v>
      </c>
      <c r="M5" s="90"/>
      <c r="N5" s="90"/>
      <c r="O5" s="91"/>
      <c r="P5" s="92" t="s">
        <v>6</v>
      </c>
      <c r="Q5" s="93"/>
      <c r="R5" s="93"/>
      <c r="S5" s="94"/>
    </row>
    <row r="6" spans="2:19" ht="15" thickBot="1" x14ac:dyDescent="0.35">
      <c r="B6" s="18"/>
      <c r="C6" s="19" t="s">
        <v>7</v>
      </c>
      <c r="D6" s="20" t="s">
        <v>8</v>
      </c>
      <c r="E6" s="21" t="s">
        <v>9</v>
      </c>
      <c r="F6" s="18" t="s">
        <v>10</v>
      </c>
      <c r="G6" s="22" t="s">
        <v>11</v>
      </c>
      <c r="H6" s="23" t="s">
        <v>12</v>
      </c>
      <c r="I6" s="24" t="s">
        <v>13</v>
      </c>
      <c r="J6" s="25" t="s">
        <v>14</v>
      </c>
      <c r="K6" s="26" t="s">
        <v>15</v>
      </c>
      <c r="L6" s="27" t="s">
        <v>16</v>
      </c>
      <c r="M6" s="28" t="s">
        <v>17</v>
      </c>
      <c r="N6" s="28" t="s">
        <v>18</v>
      </c>
      <c r="O6" s="29" t="s">
        <v>19</v>
      </c>
      <c r="P6" s="30" t="s">
        <v>20</v>
      </c>
      <c r="Q6" s="28" t="s">
        <v>21</v>
      </c>
      <c r="R6" s="28" t="s">
        <v>22</v>
      </c>
      <c r="S6" s="29" t="s">
        <v>23</v>
      </c>
    </row>
    <row r="7" spans="2:19" x14ac:dyDescent="0.3">
      <c r="B7" s="31"/>
      <c r="C7" s="32">
        <v>1</v>
      </c>
      <c r="D7" s="33" t="s">
        <v>24</v>
      </c>
      <c r="E7" s="34" t="s">
        <v>25</v>
      </c>
      <c r="F7" s="35">
        <v>15</v>
      </c>
      <c r="G7" s="36">
        <v>0.02</v>
      </c>
      <c r="H7" s="37">
        <v>3.66</v>
      </c>
      <c r="I7" s="38">
        <v>3.54</v>
      </c>
      <c r="J7" s="39">
        <v>0</v>
      </c>
      <c r="K7" s="40">
        <v>46.5</v>
      </c>
      <c r="L7" s="41">
        <v>0</v>
      </c>
      <c r="M7" s="38">
        <v>0.24</v>
      </c>
      <c r="N7" s="38">
        <v>0</v>
      </c>
      <c r="O7" s="42">
        <v>0</v>
      </c>
      <c r="P7" s="37">
        <v>150</v>
      </c>
      <c r="Q7" s="38">
        <v>81.599999999999994</v>
      </c>
      <c r="R7" s="38">
        <v>7.05</v>
      </c>
      <c r="S7" s="42">
        <v>0.09</v>
      </c>
    </row>
    <row r="8" spans="2:19" ht="21.6" x14ac:dyDescent="0.3">
      <c r="B8" s="43" t="s">
        <v>26</v>
      </c>
      <c r="C8" s="44">
        <v>222</v>
      </c>
      <c r="D8" s="45" t="s">
        <v>27</v>
      </c>
      <c r="E8" s="46" t="s">
        <v>28</v>
      </c>
      <c r="F8" s="47">
        <v>90</v>
      </c>
      <c r="G8" s="44">
        <v>34.39</v>
      </c>
      <c r="H8" s="48">
        <v>13.8</v>
      </c>
      <c r="I8" s="49">
        <v>14.43</v>
      </c>
      <c r="J8" s="50">
        <v>8.0399999999999991</v>
      </c>
      <c r="K8" s="51">
        <v>218.79</v>
      </c>
      <c r="L8" s="52">
        <v>0</v>
      </c>
      <c r="M8" s="49">
        <v>10.53</v>
      </c>
      <c r="N8" s="49">
        <v>0.03</v>
      </c>
      <c r="O8" s="53">
        <v>0.85</v>
      </c>
      <c r="P8" s="48">
        <v>78.430000000000007</v>
      </c>
      <c r="Q8" s="49">
        <v>143.71</v>
      </c>
      <c r="R8" s="49">
        <v>20.39</v>
      </c>
      <c r="S8" s="53">
        <v>1.0900000000000001</v>
      </c>
    </row>
    <row r="9" spans="2:19" x14ac:dyDescent="0.3">
      <c r="B9" s="54"/>
      <c r="C9" s="55">
        <v>64</v>
      </c>
      <c r="D9" s="56" t="s">
        <v>29</v>
      </c>
      <c r="E9" s="57" t="s">
        <v>30</v>
      </c>
      <c r="F9" s="58">
        <v>150</v>
      </c>
      <c r="G9" s="59">
        <v>6.13</v>
      </c>
      <c r="H9" s="60">
        <v>6.45</v>
      </c>
      <c r="I9" s="61">
        <v>4.05</v>
      </c>
      <c r="J9" s="62">
        <v>40.200000000000003</v>
      </c>
      <c r="K9" s="63">
        <v>223.65</v>
      </c>
      <c r="L9" s="64">
        <v>0.08</v>
      </c>
      <c r="M9" s="61">
        <v>0</v>
      </c>
      <c r="N9" s="61">
        <v>0</v>
      </c>
      <c r="O9" s="65">
        <v>2.0699999999999998</v>
      </c>
      <c r="P9" s="60">
        <v>13.05</v>
      </c>
      <c r="Q9" s="61">
        <v>58.34</v>
      </c>
      <c r="R9" s="61">
        <v>22.53</v>
      </c>
      <c r="S9" s="65">
        <v>1.25</v>
      </c>
    </row>
    <row r="10" spans="2:19" ht="30.6" x14ac:dyDescent="0.3">
      <c r="B10" s="54"/>
      <c r="C10" s="66">
        <v>216</v>
      </c>
      <c r="D10" s="33" t="s">
        <v>31</v>
      </c>
      <c r="E10" s="67" t="s">
        <v>32</v>
      </c>
      <c r="F10" s="68">
        <v>200</v>
      </c>
      <c r="G10" s="66">
        <v>6.49</v>
      </c>
      <c r="H10" s="41">
        <v>0.26</v>
      </c>
      <c r="I10" s="38">
        <v>0</v>
      </c>
      <c r="J10" s="42">
        <v>15.76</v>
      </c>
      <c r="K10" s="69">
        <v>62</v>
      </c>
      <c r="L10" s="70">
        <v>0</v>
      </c>
      <c r="M10" s="71">
        <v>4.4000000000000004</v>
      </c>
      <c r="N10" s="71">
        <v>0</v>
      </c>
      <c r="O10" s="72">
        <v>0.32</v>
      </c>
      <c r="P10" s="73">
        <v>0.4</v>
      </c>
      <c r="Q10" s="71">
        <v>0</v>
      </c>
      <c r="R10" s="71">
        <v>0</v>
      </c>
      <c r="S10" s="72">
        <v>0.04</v>
      </c>
    </row>
    <row r="11" spans="2:19" x14ac:dyDescent="0.3">
      <c r="B11" s="74"/>
      <c r="C11" s="62">
        <v>119</v>
      </c>
      <c r="D11" s="33" t="s">
        <v>33</v>
      </c>
      <c r="E11" s="34" t="s">
        <v>34</v>
      </c>
      <c r="F11" s="36">
        <v>30</v>
      </c>
      <c r="G11" s="75">
        <v>1.08</v>
      </c>
      <c r="H11" s="37">
        <v>2.13</v>
      </c>
      <c r="I11" s="38">
        <v>0.21</v>
      </c>
      <c r="J11" s="39">
        <v>13.26</v>
      </c>
      <c r="K11" s="40">
        <v>72</v>
      </c>
      <c r="L11" s="41">
        <v>0.03</v>
      </c>
      <c r="M11" s="38">
        <v>0</v>
      </c>
      <c r="N11" s="38">
        <v>0</v>
      </c>
      <c r="O11" s="42">
        <v>0.05</v>
      </c>
      <c r="P11" s="37">
        <v>11.1</v>
      </c>
      <c r="Q11" s="38">
        <v>65.400000000000006</v>
      </c>
      <c r="R11" s="38">
        <v>19.5</v>
      </c>
      <c r="S11" s="42">
        <v>0.84</v>
      </c>
    </row>
    <row r="12" spans="2:19" x14ac:dyDescent="0.3">
      <c r="B12" s="76"/>
      <c r="C12" s="32">
        <v>120</v>
      </c>
      <c r="D12" s="33" t="s">
        <v>35</v>
      </c>
      <c r="E12" s="34" t="s">
        <v>36</v>
      </c>
      <c r="F12" s="36">
        <v>20</v>
      </c>
      <c r="G12" s="75">
        <v>1.48</v>
      </c>
      <c r="H12" s="37">
        <v>1.1399999999999999</v>
      </c>
      <c r="I12" s="38">
        <v>0.22</v>
      </c>
      <c r="J12" s="39">
        <v>7.44</v>
      </c>
      <c r="K12" s="40">
        <v>36.26</v>
      </c>
      <c r="L12" s="41">
        <v>0.02</v>
      </c>
      <c r="M12" s="38">
        <v>0.08</v>
      </c>
      <c r="N12" s="38">
        <v>0</v>
      </c>
      <c r="O12" s="42">
        <v>0.06</v>
      </c>
      <c r="P12" s="37">
        <v>6.8</v>
      </c>
      <c r="Q12" s="38">
        <v>24</v>
      </c>
      <c r="R12" s="38">
        <v>8.1999999999999993</v>
      </c>
      <c r="S12" s="42">
        <v>0.46</v>
      </c>
    </row>
    <row r="13" spans="2:19" x14ac:dyDescent="0.3">
      <c r="B13" s="43" t="s">
        <v>26</v>
      </c>
      <c r="C13" s="77"/>
      <c r="D13" s="78"/>
      <c r="E13" s="79" t="s">
        <v>37</v>
      </c>
      <c r="F13" s="80">
        <f>F7+F8+F9+F10+F11+F12</f>
        <v>505</v>
      </c>
      <c r="G13" s="44">
        <f>SUM(G7:G12)</f>
        <v>49.59</v>
      </c>
      <c r="H13" s="44">
        <f t="shared" ref="H13:S13" si="0">H7+H8+H9+H10+H11+H12</f>
        <v>27.44</v>
      </c>
      <c r="I13" s="44">
        <f t="shared" si="0"/>
        <v>22.45</v>
      </c>
      <c r="J13" s="44">
        <f t="shared" si="0"/>
        <v>84.7</v>
      </c>
      <c r="K13" s="81">
        <f t="shared" si="0"/>
        <v>659.19999999999993</v>
      </c>
      <c r="L13" s="82">
        <f t="shared" si="0"/>
        <v>0.13</v>
      </c>
      <c r="M13" s="83">
        <f t="shared" si="0"/>
        <v>15.25</v>
      </c>
      <c r="N13" s="83">
        <f t="shared" si="0"/>
        <v>0.03</v>
      </c>
      <c r="O13" s="84">
        <f t="shared" si="0"/>
        <v>3.3499999999999996</v>
      </c>
      <c r="P13" s="85">
        <f t="shared" si="0"/>
        <v>259.78000000000003</v>
      </c>
      <c r="Q13" s="83">
        <f t="shared" si="0"/>
        <v>373.04999999999995</v>
      </c>
      <c r="R13" s="83">
        <f t="shared" si="0"/>
        <v>77.67</v>
      </c>
      <c r="S13" s="84">
        <f t="shared" si="0"/>
        <v>3.77</v>
      </c>
    </row>
    <row r="14" spans="2:19" x14ac:dyDescent="0.3">
      <c r="B14" s="43" t="s">
        <v>26</v>
      </c>
      <c r="C14" s="86"/>
      <c r="D14" s="78"/>
      <c r="E14" s="79" t="s">
        <v>38</v>
      </c>
      <c r="F14" s="44"/>
      <c r="G14" s="87"/>
      <c r="H14" s="48"/>
      <c r="I14" s="49"/>
      <c r="J14" s="50"/>
      <c r="K14" s="88">
        <f>K13/23.5</f>
        <v>28.051063829787232</v>
      </c>
      <c r="L14" s="52"/>
      <c r="M14" s="49"/>
      <c r="N14" s="49"/>
      <c r="O14" s="53"/>
      <c r="P14" s="48"/>
      <c r="Q14" s="49"/>
      <c r="R14" s="49"/>
      <c r="S14" s="53"/>
    </row>
  </sheetData>
  <mergeCells count="2">
    <mergeCell ref="L5:O5"/>
    <mergeCell ref="P5:S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2022-02-18T03:34:48Z</dcterms:modified>
</cp:coreProperties>
</file>