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9 день" sheetId="19" r:id="rId1"/>
  </sheets>
  <definedNames>
    <definedName name="_xlnm.Print_Area" localSheetId="0">'9 день'!$A$1:$U$16</definedName>
  </definedNames>
  <calcPr calcId="152511"/>
</workbook>
</file>

<file path=xl/calcChain.xml><?xml version="1.0" encoding="utf-8"?>
<calcChain xmlns="http://schemas.openxmlformats.org/spreadsheetml/2006/main">
  <c r="G12" i="19" l="1"/>
  <c r="F12" i="19" l="1"/>
  <c r="K12" i="19" l="1"/>
  <c r="S12" i="19" l="1"/>
  <c r="R12" i="19"/>
  <c r="Q12" i="19"/>
  <c r="P12" i="19"/>
  <c r="O12" i="19"/>
  <c r="N12" i="19"/>
  <c r="M12" i="19"/>
  <c r="L12" i="19"/>
  <c r="K13" i="19"/>
  <c r="J12" i="19"/>
  <c r="I12" i="19"/>
  <c r="H12" i="19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<sst xmlns="http://schemas.openxmlformats.org/spreadsheetml/2006/main" count="41" uniqueCount="41">
  <si>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</si>
  <si>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</si>
  <si>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</si>
  <si>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</si>
  <si>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</si>
  <si>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</si>
  <si>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</si>
  <si>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</si>
  <si>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</si>
  <si>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</si>
  <si>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</si>
  <si>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</si>
  <si>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</si>
  <si>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</si>
  <si>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</si>
  <si>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</si>
  <si>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</si>
  <si>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</si>
  <si>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</si>
  <si>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</si>
  <si>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</si>
  <si>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</si>
  <si>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</si>
  <si>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</si>
  <si>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</si>
  <si>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</si>
  <si>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</si>
  <si>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</si>
  <si>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</si>
  <si>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</si>
  <si>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</si>
  <si>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</si>
  <si>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</si>
  <si>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</si>
  <si>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</si>
  <si>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гарнир</t>
  </si>
  <si>
    <t>Компот фруктово-ягодный (компотная смесь: вишня с/к, клубника, черноплодная рябина, слива с/к, яблоко)  NEW</t>
  </si>
  <si>
    <t>Картофель запеченный с  зеленью (пром пр-ва)</t>
  </si>
  <si>
    <t>Капуста квашенная</t>
  </si>
  <si>
    <t xml:space="preserve">Рыба запеченная с сыром </t>
  </si>
  <si>
    <t xml:space="preserve">МБОУ "Чусовитинская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</si>
</sst>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6" fillId="0" borderId="15" xfId="0" applyFont="1" applyBorder="1"/>
    <xf numFmtId="0" fontId="7" fillId="0" borderId="17" xfId="0" applyFont="1" applyBorder="1"/>
    <xf numFmtId="0" fontId="6" fillId="0" borderId="16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0" xfId="0" applyFont="1" applyBorder="1"/>
    <xf numFmtId="0" fontId="10" fillId="2" borderId="0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10" fillId="2" borderId="24" xfId="0" applyFont="1" applyFill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3" xfId="0" applyFont="1" applyBorder="1"/>
    <xf numFmtId="0" fontId="10" fillId="0" borderId="23" xfId="0" applyFont="1" applyBorder="1" applyAlignment="1"/>
    <xf numFmtId="0" fontId="9" fillId="0" borderId="28" xfId="0" applyFont="1" applyBorder="1"/>
    <xf numFmtId="0" fontId="7" fillId="0" borderId="13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0" borderId="28" xfId="0" applyFont="1" applyBorder="1"/>
    <xf numFmtId="0" fontId="7" fillId="0" borderId="29" xfId="0" applyFont="1" applyBorder="1"/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3" xfId="0" applyFont="1" applyFill="1" applyBorder="1"/>
    <xf numFmtId="0" fontId="0" fillId="2" borderId="0" xfId="0" applyFont="1" applyFill="1" applyBorder="1"/>
    <xf numFmtId="0" fontId="10" fillId="0" borderId="32" xfId="0" applyFont="1" applyBorder="1"/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3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19" xfId="0" applyFont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23" xfId="0" applyFont="1" applyFill="1" applyBorder="1" applyAlignment="1"/>
    <xf numFmtId="0" fontId="10" fillId="0" borderId="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3" fillId="2" borderId="0" xfId="0" applyFont="1" applyFill="1" applyBorder="1"/>
    <xf numFmtId="0" fontId="11" fillId="2" borderId="2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7" fillId="2" borderId="24" xfId="0" applyFont="1" applyFill="1" applyBorder="1"/>
    <xf numFmtId="14" fontId="4" fillId="0" borderId="0" xfId="0" applyNumberFormat="1" applyFont="1"/>
    <xf numFmtId="0" fontId="7" fillId="0" borderId="31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6"/>
  <sheetViews>
    <sheetView tabSelected="1" zoomScale="60" zoomScaleNormal="60" workbookViewId="0">
      <selection activeCell="G17" sqref="G17"/>
    </sheetView>
  </sheetViews>
  <sheetFormatPr defaultRowHeight="15" x14ac:dyDescent="0.25"/>
  <cols>
    <col min="1" max="1" width="20.140625" customWidth="1"/>
    <col min="2" max="2" width="13.140625" style="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6" t="s">
        <v>1</v>
      </c>
      <c r="C2" s="7"/>
      <c r="D2" s="96">
        <v>44511</v>
      </c>
      <c r="E2" s="6" t="s">
        <v>40</v>
      </c>
      <c r="F2" s="8" t="s">
        <v>2</v>
      </c>
      <c r="G2" s="43">
        <v>9</v>
      </c>
      <c r="H2" s="6"/>
      <c r="K2" s="8"/>
      <c r="L2" s="7"/>
      <c r="M2" s="1"/>
      <c r="N2" s="2"/>
    </row>
    <row r="3" spans="1:2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4" customFormat="1" ht="21.75" customHeight="1" x14ac:dyDescent="0.25">
      <c r="A4" s="29"/>
      <c r="B4" s="44"/>
      <c r="C4" s="92" t="s">
        <v>31</v>
      </c>
      <c r="D4" s="49"/>
      <c r="E4" s="57"/>
      <c r="F4" s="92"/>
      <c r="G4" s="93"/>
      <c r="H4" s="78" t="s">
        <v>12</v>
      </c>
      <c r="I4" s="30"/>
      <c r="J4" s="30"/>
      <c r="K4" s="60" t="s">
        <v>13</v>
      </c>
      <c r="L4" s="97" t="s">
        <v>14</v>
      </c>
      <c r="M4" s="98"/>
      <c r="N4" s="98"/>
      <c r="O4" s="99"/>
      <c r="P4" s="97" t="s">
        <v>15</v>
      </c>
      <c r="Q4" s="100"/>
      <c r="R4" s="100"/>
      <c r="S4" s="101"/>
    </row>
    <row r="5" spans="1:21" s="14" customFormat="1" ht="28.5" customHeight="1" thickBot="1" x14ac:dyDescent="0.3">
      <c r="A5" s="31" t="s">
        <v>0</v>
      </c>
      <c r="B5" s="45"/>
      <c r="C5" s="38" t="s">
        <v>32</v>
      </c>
      <c r="D5" s="50" t="s">
        <v>33</v>
      </c>
      <c r="E5" s="41" t="s">
        <v>30</v>
      </c>
      <c r="F5" s="38" t="s">
        <v>16</v>
      </c>
      <c r="G5" s="41" t="s">
        <v>29</v>
      </c>
      <c r="H5" s="74" t="s">
        <v>17</v>
      </c>
      <c r="I5" s="32" t="s">
        <v>18</v>
      </c>
      <c r="J5" s="58" t="s">
        <v>19</v>
      </c>
      <c r="K5" s="61" t="s">
        <v>20</v>
      </c>
      <c r="L5" s="74" t="s">
        <v>21</v>
      </c>
      <c r="M5" s="32" t="s">
        <v>22</v>
      </c>
      <c r="N5" s="32" t="s">
        <v>23</v>
      </c>
      <c r="O5" s="33" t="s">
        <v>24</v>
      </c>
      <c r="P5" s="74" t="s">
        <v>25</v>
      </c>
      <c r="Q5" s="32" t="s">
        <v>26</v>
      </c>
      <c r="R5" s="32" t="s">
        <v>27</v>
      </c>
      <c r="S5" s="33" t="s">
        <v>28</v>
      </c>
    </row>
    <row r="6" spans="1:21" s="14" customFormat="1" ht="26.45" customHeight="1" x14ac:dyDescent="0.25">
      <c r="A6" s="34" t="s">
        <v>3</v>
      </c>
      <c r="B6" s="46"/>
      <c r="C6" s="88">
        <v>134</v>
      </c>
      <c r="D6" s="69" t="s">
        <v>9</v>
      </c>
      <c r="E6" s="69" t="s">
        <v>38</v>
      </c>
      <c r="F6" s="88">
        <v>60</v>
      </c>
      <c r="G6" s="72">
        <v>6.87</v>
      </c>
      <c r="H6" s="79">
        <v>0.42</v>
      </c>
      <c r="I6" s="23">
        <v>4.9800000000000004</v>
      </c>
      <c r="J6" s="26">
        <v>1.02</v>
      </c>
      <c r="K6" s="71">
        <v>52.26</v>
      </c>
      <c r="L6" s="79">
        <v>0</v>
      </c>
      <c r="M6" s="23">
        <v>12</v>
      </c>
      <c r="N6" s="23">
        <v>0</v>
      </c>
      <c r="O6" s="70">
        <v>0</v>
      </c>
      <c r="P6" s="79">
        <v>30.6</v>
      </c>
      <c r="Q6" s="23">
        <v>20.399999999999999</v>
      </c>
      <c r="R6" s="23">
        <v>10.199999999999999</v>
      </c>
      <c r="S6" s="70">
        <v>0</v>
      </c>
    </row>
    <row r="7" spans="1:21" s="20" customFormat="1" ht="26.25" customHeight="1" x14ac:dyDescent="0.25">
      <c r="A7" s="35"/>
      <c r="B7" s="47"/>
      <c r="C7" s="39">
        <v>146</v>
      </c>
      <c r="D7" s="67" t="s">
        <v>4</v>
      </c>
      <c r="E7" s="67" t="s">
        <v>39</v>
      </c>
      <c r="F7" s="39">
        <v>90</v>
      </c>
      <c r="G7" s="67">
        <v>19.899999999999999</v>
      </c>
      <c r="H7" s="75">
        <v>19.2</v>
      </c>
      <c r="I7" s="13">
        <v>3.4</v>
      </c>
      <c r="J7" s="15">
        <v>3.1</v>
      </c>
      <c r="K7" s="62">
        <v>120.8</v>
      </c>
      <c r="L7" s="75">
        <v>0.06</v>
      </c>
      <c r="M7" s="13">
        <v>2.27</v>
      </c>
      <c r="N7" s="13">
        <v>0.01</v>
      </c>
      <c r="O7" s="24">
        <v>4.34</v>
      </c>
      <c r="P7" s="75">
        <v>36.35</v>
      </c>
      <c r="Q7" s="13">
        <v>149.9</v>
      </c>
      <c r="R7" s="13">
        <v>21.2</v>
      </c>
      <c r="S7" s="24">
        <v>0.7</v>
      </c>
    </row>
    <row r="8" spans="1:21" s="20" customFormat="1" ht="28.5" customHeight="1" x14ac:dyDescent="0.25">
      <c r="A8" s="35"/>
      <c r="B8" s="47"/>
      <c r="C8" s="48">
        <v>226</v>
      </c>
      <c r="D8" s="55" t="s">
        <v>35</v>
      </c>
      <c r="E8" s="76" t="s">
        <v>37</v>
      </c>
      <c r="F8" s="87">
        <v>150</v>
      </c>
      <c r="G8" s="52">
        <v>8.58</v>
      </c>
      <c r="H8" s="75">
        <v>3.3</v>
      </c>
      <c r="I8" s="13">
        <v>3.9</v>
      </c>
      <c r="J8" s="15">
        <v>25.6</v>
      </c>
      <c r="K8" s="62">
        <v>151.35</v>
      </c>
      <c r="L8" s="75">
        <v>0.15</v>
      </c>
      <c r="M8" s="13">
        <v>21</v>
      </c>
      <c r="N8" s="13">
        <v>0</v>
      </c>
      <c r="O8" s="24">
        <v>1.1399999999999999</v>
      </c>
      <c r="P8" s="75">
        <v>14.01</v>
      </c>
      <c r="Q8" s="13">
        <v>78.63</v>
      </c>
      <c r="R8" s="13">
        <v>29.37</v>
      </c>
      <c r="S8" s="24">
        <v>1.32</v>
      </c>
    </row>
    <row r="9" spans="1:21" s="20" customFormat="1" ht="45" x14ac:dyDescent="0.25">
      <c r="A9" s="35"/>
      <c r="B9" s="47"/>
      <c r="C9" s="48">
        <v>219</v>
      </c>
      <c r="D9" s="55" t="s">
        <v>8</v>
      </c>
      <c r="E9" s="76" t="s">
        <v>36</v>
      </c>
      <c r="F9" s="87">
        <v>200</v>
      </c>
      <c r="G9" s="55">
        <v>2.57</v>
      </c>
      <c r="H9" s="75">
        <v>0.26</v>
      </c>
      <c r="I9" s="13">
        <v>0</v>
      </c>
      <c r="J9" s="24">
        <v>15.76</v>
      </c>
      <c r="K9" s="77">
        <v>62</v>
      </c>
      <c r="L9" s="83">
        <v>0</v>
      </c>
      <c r="M9" s="16">
        <v>4.4000000000000004</v>
      </c>
      <c r="N9" s="16">
        <v>0</v>
      </c>
      <c r="O9" s="25">
        <v>0.32</v>
      </c>
      <c r="P9" s="83">
        <v>0.4</v>
      </c>
      <c r="Q9" s="16">
        <v>0</v>
      </c>
      <c r="R9" s="16">
        <v>0</v>
      </c>
      <c r="S9" s="25">
        <v>0.04</v>
      </c>
    </row>
    <row r="10" spans="1:21" s="20" customFormat="1" ht="26.25" customHeight="1" x14ac:dyDescent="0.25">
      <c r="A10" s="35"/>
      <c r="B10" s="47"/>
      <c r="C10" s="40">
        <v>119</v>
      </c>
      <c r="D10" s="55" t="s">
        <v>6</v>
      </c>
      <c r="E10" s="56" t="s">
        <v>34</v>
      </c>
      <c r="F10" s="48">
        <v>30</v>
      </c>
      <c r="G10" s="73">
        <v>1.3</v>
      </c>
      <c r="H10" s="75">
        <v>2.13</v>
      </c>
      <c r="I10" s="13">
        <v>0.21</v>
      </c>
      <c r="J10" s="15">
        <v>13.26</v>
      </c>
      <c r="K10" s="63">
        <v>72</v>
      </c>
      <c r="L10" s="75">
        <v>0.03</v>
      </c>
      <c r="M10" s="13">
        <v>0</v>
      </c>
      <c r="N10" s="13">
        <v>0</v>
      </c>
      <c r="O10" s="24">
        <v>0.05</v>
      </c>
      <c r="P10" s="75">
        <v>11.1</v>
      </c>
      <c r="Q10" s="13">
        <v>65.400000000000006</v>
      </c>
      <c r="R10" s="13">
        <v>19.5</v>
      </c>
      <c r="S10" s="24">
        <v>0.84</v>
      </c>
      <c r="T10" s="21"/>
      <c r="U10" s="22"/>
    </row>
    <row r="11" spans="1:21" s="20" customFormat="1" ht="23.25" customHeight="1" x14ac:dyDescent="0.25">
      <c r="A11" s="35"/>
      <c r="B11" s="47"/>
      <c r="C11" s="48">
        <v>120</v>
      </c>
      <c r="D11" s="55" t="s">
        <v>7</v>
      </c>
      <c r="E11" s="55" t="s">
        <v>5</v>
      </c>
      <c r="F11" s="48">
        <v>20</v>
      </c>
      <c r="G11" s="73">
        <v>1.24</v>
      </c>
      <c r="H11" s="75">
        <v>1.1399999999999999</v>
      </c>
      <c r="I11" s="13">
        <v>0.22</v>
      </c>
      <c r="J11" s="15">
        <v>7.44</v>
      </c>
      <c r="K11" s="63">
        <v>36.26</v>
      </c>
      <c r="L11" s="75">
        <v>0.02</v>
      </c>
      <c r="M11" s="13">
        <v>0.08</v>
      </c>
      <c r="N11" s="13">
        <v>0</v>
      </c>
      <c r="O11" s="24">
        <v>0.06</v>
      </c>
      <c r="P11" s="75">
        <v>6.8</v>
      </c>
      <c r="Q11" s="13">
        <v>24</v>
      </c>
      <c r="R11" s="13">
        <v>8.1999999999999993</v>
      </c>
      <c r="S11" s="24">
        <v>0.46</v>
      </c>
    </row>
    <row r="12" spans="1:21" s="20" customFormat="1" ht="23.25" customHeight="1" x14ac:dyDescent="0.25">
      <c r="A12" s="35"/>
      <c r="B12" s="47"/>
      <c r="C12" s="39"/>
      <c r="D12" s="67"/>
      <c r="E12" s="86" t="s">
        <v>10</v>
      </c>
      <c r="F12" s="89">
        <f>SUM(F6:F11)</f>
        <v>550</v>
      </c>
      <c r="G12" s="53">
        <f>SUM(G6:G11)</f>
        <v>40.46</v>
      </c>
      <c r="H12" s="64">
        <f t="shared" ref="H12:S12" si="0">SUM(H6:H11)</f>
        <v>26.450000000000003</v>
      </c>
      <c r="I12" s="19">
        <f t="shared" si="0"/>
        <v>12.710000000000003</v>
      </c>
      <c r="J12" s="81">
        <f t="shared" si="0"/>
        <v>66.180000000000007</v>
      </c>
      <c r="K12" s="82">
        <f>SUM(K6:K11)</f>
        <v>494.66999999999996</v>
      </c>
      <c r="L12" s="64">
        <f t="shared" si="0"/>
        <v>0.26</v>
      </c>
      <c r="M12" s="19">
        <f t="shared" si="0"/>
        <v>39.749999999999993</v>
      </c>
      <c r="N12" s="19">
        <f t="shared" si="0"/>
        <v>0.01</v>
      </c>
      <c r="O12" s="28">
        <f t="shared" si="0"/>
        <v>5.9099999999999993</v>
      </c>
      <c r="P12" s="64">
        <f t="shared" si="0"/>
        <v>99.26</v>
      </c>
      <c r="Q12" s="19">
        <f t="shared" si="0"/>
        <v>338.33000000000004</v>
      </c>
      <c r="R12" s="19">
        <f t="shared" si="0"/>
        <v>88.47</v>
      </c>
      <c r="S12" s="28">
        <f t="shared" si="0"/>
        <v>3.36</v>
      </c>
    </row>
    <row r="13" spans="1:21" s="20" customFormat="1" ht="23.25" customHeight="1" thickBot="1" x14ac:dyDescent="0.3">
      <c r="A13" s="35"/>
      <c r="B13" s="91"/>
      <c r="C13" s="80"/>
      <c r="D13" s="51"/>
      <c r="E13" s="95" t="s">
        <v>11</v>
      </c>
      <c r="F13" s="80"/>
      <c r="G13" s="54"/>
      <c r="H13" s="65"/>
      <c r="I13" s="36"/>
      <c r="J13" s="59"/>
      <c r="K13" s="94">
        <f>K12/23.5</f>
        <v>21.049787234042551</v>
      </c>
      <c r="L13" s="65"/>
      <c r="M13" s="36"/>
      <c r="N13" s="36"/>
      <c r="O13" s="37"/>
      <c r="P13" s="66"/>
      <c r="Q13" s="27"/>
      <c r="R13" s="27"/>
      <c r="S13" s="42"/>
    </row>
    <row r="14" spans="1:21" x14ac:dyDescent="0.25">
      <c r="A14" s="2"/>
      <c r="C14" s="4"/>
      <c r="D14" s="2"/>
      <c r="E14" s="2"/>
      <c r="F14" s="2"/>
      <c r="G14" s="9"/>
      <c r="H14" s="10"/>
      <c r="I14" s="9"/>
      <c r="J14" s="2"/>
      <c r="K14" s="12"/>
      <c r="L14" s="2"/>
      <c r="M14" s="2"/>
      <c r="N14" s="2"/>
    </row>
    <row r="15" spans="1:21" ht="18.75" x14ac:dyDescent="0.25">
      <c r="A15" s="90"/>
      <c r="B15" s="85"/>
      <c r="C15" s="84"/>
      <c r="D15" s="68"/>
      <c r="E15" s="17"/>
      <c r="F15" s="18"/>
      <c r="G15" s="11"/>
      <c r="H15" s="9"/>
      <c r="I15" s="11"/>
      <c r="J15" s="11"/>
    </row>
    <row r="16" spans="1:21" ht="18.75" x14ac:dyDescent="0.25">
      <c r="A16" s="90"/>
      <c r="B16" s="85"/>
      <c r="C16" s="84"/>
      <c r="D16" s="84"/>
      <c r="E16" s="17"/>
      <c r="F16" s="18"/>
      <c r="G16" s="11"/>
      <c r="H16" s="11"/>
      <c r="I16" s="11"/>
      <c r="J16" s="11"/>
    </row>
    <row r="17" spans="4:10" ht="18.75" x14ac:dyDescent="0.25">
      <c r="D17" s="11"/>
      <c r="E17" s="17"/>
      <c r="F17" s="18"/>
      <c r="G17" s="11"/>
      <c r="H17" s="11"/>
      <c r="I17" s="11"/>
      <c r="J17" s="11"/>
    </row>
    <row r="18" spans="4:10" ht="18.75" x14ac:dyDescent="0.25">
      <c r="D18" s="11"/>
      <c r="E18" s="17"/>
      <c r="F18" s="18"/>
      <c r="G18" s="11"/>
      <c r="H18" s="11"/>
      <c r="I18" s="11"/>
      <c r="J18" s="11"/>
    </row>
    <row r="19" spans="4:10" ht="18.75" x14ac:dyDescent="0.25">
      <c r="D19" s="11"/>
      <c r="E19" s="17"/>
      <c r="F19" s="18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2022-03-08T13:54:41Z</dcterms:modified>
</cp:coreProperties>
</file>